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1800" tabRatio="767" activeTab="1"/>
  </bookViews>
  <sheets>
    <sheet name="CONSUMO E PERMANENTE" sheetId="1" r:id="rId1"/>
    <sheet name="SERVIÇOS" sheetId="2" r:id="rId2"/>
  </sheets>
  <definedNames/>
  <calcPr fullCalcOnLoad="1"/>
</workbook>
</file>

<file path=xl/sharedStrings.xml><?xml version="1.0" encoding="utf-8"?>
<sst xmlns="http://schemas.openxmlformats.org/spreadsheetml/2006/main" count="100" uniqueCount="52">
  <si>
    <t>STATUS</t>
  </si>
  <si>
    <t>ITEM INSERIDO (SIGLA DO CAMPUS)</t>
  </si>
  <si>
    <t>NÚMERO SUBELEMENTO</t>
  </si>
  <si>
    <t>DESCRIÇÃO SUBELEMENTO</t>
  </si>
  <si>
    <t>Nº IRP</t>
  </si>
  <si>
    <t>Nº SRP</t>
  </si>
  <si>
    <t>UASG GERENCIADORA</t>
  </si>
  <si>
    <t>VALIDADE DA ATA</t>
  </si>
  <si>
    <t>PRAZO DE ENTREGA</t>
  </si>
  <si>
    <t>LOTE</t>
  </si>
  <si>
    <t>ITEM</t>
  </si>
  <si>
    <t>DESCRIÇÃO SUMÁRIA</t>
  </si>
  <si>
    <t>EMPRESA 01</t>
  </si>
  <si>
    <t>CNPJ EMPRESA 01</t>
  </si>
  <si>
    <t>EMPRESA 02</t>
  </si>
  <si>
    <t>CNPJ EMPRESA 02</t>
  </si>
  <si>
    <t>EMPRESA 03</t>
  </si>
  <si>
    <t>Nº PROCESSO ORIGINAL</t>
  </si>
  <si>
    <t>VALOR ORÇAMENTO 01</t>
  </si>
  <si>
    <t>VALOR ORÇAMENTO 02</t>
  </si>
  <si>
    <t>VALOR ORÇAMENTO 03</t>
  </si>
  <si>
    <t>CAMPUS RESPONSÁVEL (SIGLA)</t>
  </si>
  <si>
    <t>NOME LICITAÇÃO SRP</t>
  </si>
  <si>
    <t>UNIDADE DE FORNECIMENTO</t>
  </si>
  <si>
    <t>CNPJ EMPRESA 03</t>
  </si>
  <si>
    <t>OBS.</t>
  </si>
  <si>
    <t>NATUREZA DE DESPESA</t>
  </si>
  <si>
    <t>PROCESSO Nº</t>
  </si>
  <si>
    <t>ASSUNTO</t>
  </si>
  <si>
    <t>REQUISITANTE</t>
  </si>
  <si>
    <t>ELABORADO POR</t>
  </si>
  <si>
    <t>CAMPUS/REITORIA</t>
  </si>
  <si>
    <t>SETOR</t>
  </si>
  <si>
    <t>DATA</t>
  </si>
  <si>
    <t>TELEFONE</t>
  </si>
  <si>
    <t>TOTAL</t>
  </si>
  <si>
    <t>QUANTIDADE</t>
  </si>
  <si>
    <t>ORÇAMENTO 1</t>
  </si>
  <si>
    <t>PREÇO UNITÁRIO (R$)</t>
  </si>
  <si>
    <t>ORÇAMENTO 2</t>
  </si>
  <si>
    <t>ORÇAMENTO 3</t>
  </si>
  <si>
    <t>PREÇO MÉDIO (R$)</t>
  </si>
  <si>
    <t>TOTAL GERAL</t>
  </si>
  <si>
    <t>NOTA 1 ► É OBRIGATÓRIO o preenchimento dos campos:  "QTDE" (pois faz parte da fórmula do Preços Médio Total) e "CNPJ" (necessário para a inclusão da pesquisa de mercado no SIASGNET).                                                                                                                                                                                                                                                                                  NOTA 2 ► Atentar ao preenchimento da UNIDADE. Ela também deve estar compátivel com o material orçado e coerente com os códigos CATSER pré-estabelecidos.</t>
  </si>
  <si>
    <t>COORDENADOR DE ADMINISTRAÇÃO</t>
  </si>
  <si>
    <t>[nome do coordenador]</t>
  </si>
  <si>
    <t>DIRETOR GERAL DO CAMPUS</t>
  </si>
  <si>
    <t>UNITÁRIO</t>
  </si>
  <si>
    <t>CÓDIGO CATMAT</t>
  </si>
  <si>
    <r>
      <t xml:space="preserve">NOTA 1 ► É OBRIGATÓRIO o preenchimento dos campos:  "QTDE" (pois faz parte da fórmula do Preços Médio Total) e "CNPJ" (necessário para a inclusão da pesquisa de mercado no SIASGNET).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</rPr>
      <t xml:space="preserve">NOTA 2 ► Atentar ao preenchimento da UNIDADE. Ela também deve estar compátivel com o material orçado e coerente com os códigos CATMAT pré-estabelecidos.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</si>
  <si>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PREÇO MÉDIO  UNITÁRIO(R$)</t>
  </si>
  <si>
    <t>PREÇO TOTAL (R$)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</si>
</sst>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_(&quot;R$ &quot;* #,##0_);_(&quot;R$ &quot;* \(#,##0\);_(&quot;R$ &quot;* &quot;-&quot;_);_(@_)"/>
    <numFmt numFmtId="170" formatCode="_-&quot;R$ &quot;* #,##0.00_-;&quot;-R$ &quot;* #,##0.00_-;_-&quot;R$ &quot;* \-??_-;_-@_-"/>
    <numFmt numFmtId="171" formatCode="dd/mm/yy;@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 Black"/>
      <family val="2"/>
    </font>
    <font>
      <sz val="8"/>
      <name val="Arial"/>
      <family val="2"/>
    </font>
    <font>
      <b/>
      <sz val="8"/>
      <name val="Arial Black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3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0" fillId="0" borderId="0">
      <alignment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5" fillId="33" borderId="0" xfId="0" applyNumberFormat="1" applyFont="1" applyFill="1" applyAlignment="1">
      <alignment vertical="center" wrapText="1"/>
    </xf>
    <xf numFmtId="0" fontId="5" fillId="33" borderId="0" xfId="0" applyNumberFormat="1" applyFont="1" applyFill="1" applyBorder="1" applyAlignment="1">
      <alignment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164" fontId="2" fillId="0" borderId="0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64" fontId="2" fillId="34" borderId="13" xfId="48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4" fillId="34" borderId="26" xfId="0" applyFont="1" applyFill="1" applyBorder="1" applyAlignment="1">
      <alignment horizontal="center" vertical="center"/>
    </xf>
    <xf numFmtId="2" fontId="45" fillId="0" borderId="13" xfId="0" applyNumberFormat="1" applyFont="1" applyBorder="1" applyAlignment="1">
      <alignment horizontal="center" vertical="center"/>
    </xf>
    <xf numFmtId="2" fontId="0" fillId="34" borderId="27" xfId="0" applyNumberFormat="1" applyFill="1" applyBorder="1" applyAlignment="1">
      <alignment horizontal="center" vertical="center"/>
    </xf>
    <xf numFmtId="2" fontId="46" fillId="34" borderId="28" xfId="0" applyNumberFormat="1" applyFont="1" applyFill="1" applyBorder="1" applyAlignment="1">
      <alignment horizontal="center" vertical="center"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2" fillId="34" borderId="26" xfId="0" applyFont="1" applyFill="1" applyBorder="1" applyAlignment="1">
      <alignment horizontal="center" vertical="center"/>
    </xf>
    <xf numFmtId="0" fontId="5" fillId="33" borderId="0" xfId="0" applyNumberFormat="1" applyFont="1" applyFill="1" applyAlignment="1">
      <alignment vertical="center" wrapText="1"/>
    </xf>
    <xf numFmtId="0" fontId="5" fillId="33" borderId="0" xfId="0" applyNumberFormat="1" applyFont="1" applyFill="1" applyBorder="1" applyAlignment="1">
      <alignment vertical="center" wrapText="1"/>
    </xf>
    <xf numFmtId="0" fontId="4" fillId="33" borderId="0" xfId="0" applyNumberFormat="1" applyFont="1" applyFill="1" applyBorder="1" applyAlignment="1">
      <alignment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4" fillId="35" borderId="29" xfId="0" applyNumberFormat="1" applyFont="1" applyFill="1" applyBorder="1" applyAlignment="1">
      <alignment horizontal="center" vertical="center" wrapText="1"/>
    </xf>
    <xf numFmtId="49" fontId="4" fillId="35" borderId="22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171" fontId="2" fillId="33" borderId="29" xfId="0" applyNumberFormat="1" applyFont="1" applyFill="1" applyBorder="1" applyAlignment="1">
      <alignment horizontal="center" vertical="center" wrapText="1"/>
    </xf>
    <xf numFmtId="171" fontId="2" fillId="33" borderId="22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49" fontId="4" fillId="35" borderId="37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44" fillId="34" borderId="3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33" xfId="0" applyFont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Default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28"/>
  <sheetViews>
    <sheetView zoomScale="75" zoomScaleNormal="75" zoomScalePageLayoutView="0" workbookViewId="0" topLeftCell="O1">
      <selection activeCell="R23" sqref="R23"/>
    </sheetView>
  </sheetViews>
  <sheetFormatPr defaultColWidth="9.140625" defaultRowHeight="12.75"/>
  <cols>
    <col min="1" max="1" width="10.421875" style="0" hidden="1" customWidth="1"/>
    <col min="2" max="2" width="9.140625" style="0" hidden="1" customWidth="1"/>
    <col min="3" max="3" width="13.57421875" style="0" hidden="1" customWidth="1"/>
    <col min="4" max="4" width="17.8515625" style="0" hidden="1" customWidth="1"/>
    <col min="5" max="6" width="13.57421875" style="0" hidden="1" customWidth="1"/>
    <col min="7" max="7" width="17.28125" style="0" hidden="1" customWidth="1"/>
    <col min="8" max="8" width="18.28125" style="0" hidden="1" customWidth="1"/>
    <col min="9" max="10" width="9.140625" style="0" hidden="1" customWidth="1"/>
    <col min="11" max="11" width="13.8515625" style="0" hidden="1" customWidth="1"/>
    <col min="12" max="12" width="19.00390625" style="0" hidden="1" customWidth="1"/>
    <col min="13" max="14" width="13.00390625" style="0" hidden="1" customWidth="1"/>
    <col min="16" max="16" width="15.57421875" style="0" customWidth="1"/>
    <col min="17" max="17" width="16.7109375" style="0" customWidth="1"/>
    <col min="18" max="18" width="16.421875" style="0" customWidth="1"/>
    <col min="19" max="19" width="15.28125" style="0" customWidth="1"/>
    <col min="20" max="20" width="20.00390625" style="0" customWidth="1"/>
    <col min="21" max="21" width="12.421875" style="0" customWidth="1"/>
    <col min="22" max="22" width="12.28125" style="0" customWidth="1"/>
    <col min="23" max="23" width="15.7109375" style="0" customWidth="1"/>
    <col min="24" max="24" width="12.421875" style="0" customWidth="1"/>
    <col min="25" max="25" width="12.28125" style="0" customWidth="1"/>
    <col min="26" max="26" width="15.7109375" style="0" customWidth="1"/>
    <col min="27" max="27" width="12.421875" style="0" customWidth="1"/>
    <col min="28" max="28" width="12.28125" style="0" customWidth="1"/>
    <col min="29" max="29" width="15.7109375" style="0" customWidth="1"/>
    <col min="30" max="30" width="3.00390625" style="0" customWidth="1"/>
    <col min="31" max="31" width="18.140625" style="0" customWidth="1"/>
    <col min="32" max="32" width="18.421875" style="0" customWidth="1"/>
  </cols>
  <sheetData>
    <row r="2" spans="15:32" ht="12.75">
      <c r="O2" s="73" t="s">
        <v>27</v>
      </c>
      <c r="P2" s="73"/>
      <c r="Q2" s="74"/>
      <c r="R2" s="74"/>
      <c r="T2" s="50"/>
      <c r="U2" s="59" t="s">
        <v>28</v>
      </c>
      <c r="V2" s="60"/>
      <c r="W2" s="56"/>
      <c r="X2" s="57"/>
      <c r="Y2" s="57"/>
      <c r="Z2" s="57"/>
      <c r="AA2" s="57"/>
      <c r="AB2" s="57"/>
      <c r="AC2" s="57"/>
      <c r="AD2" s="57"/>
      <c r="AE2" s="57"/>
      <c r="AF2" s="58"/>
    </row>
    <row r="3" spans="15:32" ht="12.75">
      <c r="O3" s="47"/>
      <c r="P3" s="47"/>
      <c r="T3" s="49"/>
      <c r="U3" s="49"/>
      <c r="V3" s="47"/>
      <c r="W3" s="47"/>
      <c r="X3" s="47"/>
      <c r="Y3" s="47"/>
      <c r="Z3" s="46"/>
      <c r="AA3" s="46"/>
      <c r="AB3" s="46"/>
      <c r="AC3" s="47"/>
      <c r="AD3" s="46"/>
      <c r="AE3" s="46"/>
      <c r="AF3" s="46"/>
    </row>
    <row r="4" spans="15:32" ht="12.75" customHeight="1">
      <c r="O4" s="73" t="s">
        <v>29</v>
      </c>
      <c r="P4" s="73"/>
      <c r="Q4" s="73"/>
      <c r="R4" s="73"/>
      <c r="T4" s="48"/>
      <c r="U4" s="7"/>
      <c r="V4" s="7"/>
      <c r="W4" s="7"/>
      <c r="X4" s="7"/>
      <c r="Y4" s="7"/>
      <c r="Z4" s="7"/>
      <c r="AA4" s="7"/>
      <c r="AB4" s="7"/>
      <c r="AC4" s="7"/>
      <c r="AD4" s="46"/>
      <c r="AE4" s="59" t="s">
        <v>30</v>
      </c>
      <c r="AF4" s="60"/>
    </row>
    <row r="5" spans="15:32" ht="12.75">
      <c r="O5" s="80" t="s">
        <v>31</v>
      </c>
      <c r="P5" s="80"/>
      <c r="Q5" s="55"/>
      <c r="R5" s="55"/>
      <c r="T5" s="47"/>
      <c r="U5" s="7"/>
      <c r="V5" s="7"/>
      <c r="W5" s="7"/>
      <c r="X5" s="7"/>
      <c r="Y5" s="7"/>
      <c r="Z5" s="7"/>
      <c r="AA5" s="7"/>
      <c r="AB5" s="7"/>
      <c r="AC5" s="7"/>
      <c r="AD5" s="46"/>
      <c r="AE5" s="61"/>
      <c r="AF5" s="62"/>
    </row>
    <row r="6" spans="15:32" ht="12.75">
      <c r="O6" s="81" t="s">
        <v>32</v>
      </c>
      <c r="P6" s="81"/>
      <c r="Q6" s="55"/>
      <c r="R6" s="55"/>
      <c r="T6" s="47"/>
      <c r="U6" s="7"/>
      <c r="V6" s="7"/>
      <c r="W6" s="7"/>
      <c r="X6" s="7"/>
      <c r="Y6" s="7"/>
      <c r="Z6" s="7"/>
      <c r="AA6" s="7"/>
      <c r="AB6" s="7"/>
      <c r="AC6" s="7"/>
      <c r="AD6" s="46"/>
      <c r="AE6" s="59" t="s">
        <v>33</v>
      </c>
      <c r="AF6" s="60"/>
    </row>
    <row r="7" spans="15:32" ht="12.75">
      <c r="O7" s="73" t="s">
        <v>34</v>
      </c>
      <c r="P7" s="73"/>
      <c r="Q7" s="74"/>
      <c r="R7" s="74"/>
      <c r="T7" s="47"/>
      <c r="U7" s="7"/>
      <c r="V7" s="7"/>
      <c r="W7" s="7"/>
      <c r="X7" s="7"/>
      <c r="Y7" s="7"/>
      <c r="Z7" s="7"/>
      <c r="AA7" s="7"/>
      <c r="AB7" s="7"/>
      <c r="AC7" s="7"/>
      <c r="AD7" s="46"/>
      <c r="AE7" s="71"/>
      <c r="AF7" s="72"/>
    </row>
    <row r="8" ht="13.5" thickBot="1"/>
    <row r="9" spans="21:32" ht="12.75" customHeight="1">
      <c r="U9" s="75" t="s">
        <v>37</v>
      </c>
      <c r="V9" s="63"/>
      <c r="W9" s="64"/>
      <c r="X9" s="75" t="s">
        <v>39</v>
      </c>
      <c r="Y9" s="63"/>
      <c r="Z9" s="64"/>
      <c r="AA9" s="63" t="s">
        <v>40</v>
      </c>
      <c r="AB9" s="63"/>
      <c r="AC9" s="64"/>
      <c r="AD9" s="8"/>
      <c r="AE9" s="67" t="s">
        <v>41</v>
      </c>
      <c r="AF9" s="68"/>
    </row>
    <row r="10" spans="21:32" ht="13.5" thickBot="1">
      <c r="U10" s="76" t="s">
        <v>38</v>
      </c>
      <c r="V10" s="65"/>
      <c r="W10" s="66"/>
      <c r="X10" s="76" t="s">
        <v>38</v>
      </c>
      <c r="Y10" s="65"/>
      <c r="Z10" s="66"/>
      <c r="AA10" s="65" t="s">
        <v>38</v>
      </c>
      <c r="AB10" s="65"/>
      <c r="AC10" s="66"/>
      <c r="AD10" s="8"/>
      <c r="AE10" s="69"/>
      <c r="AF10" s="70"/>
    </row>
    <row r="11" spans="1:32" ht="51.75" thickBot="1">
      <c r="A11" s="11" t="s">
        <v>0</v>
      </c>
      <c r="B11" s="12" t="s">
        <v>25</v>
      </c>
      <c r="C11" s="12" t="s">
        <v>1</v>
      </c>
      <c r="D11" s="12" t="s">
        <v>21</v>
      </c>
      <c r="E11" s="12" t="s">
        <v>26</v>
      </c>
      <c r="F11" s="12" t="s">
        <v>22</v>
      </c>
      <c r="G11" s="12" t="s">
        <v>2</v>
      </c>
      <c r="H11" s="12" t="s">
        <v>3</v>
      </c>
      <c r="I11" s="12" t="s">
        <v>4</v>
      </c>
      <c r="J11" s="12" t="s">
        <v>5</v>
      </c>
      <c r="K11" s="12" t="s">
        <v>17</v>
      </c>
      <c r="L11" s="12" t="s">
        <v>6</v>
      </c>
      <c r="M11" s="12" t="s">
        <v>7</v>
      </c>
      <c r="N11" s="12" t="s">
        <v>8</v>
      </c>
      <c r="O11" s="12" t="s">
        <v>9</v>
      </c>
      <c r="P11" s="12" t="s">
        <v>10</v>
      </c>
      <c r="Q11" s="12" t="s">
        <v>48</v>
      </c>
      <c r="R11" s="12" t="s">
        <v>11</v>
      </c>
      <c r="S11" s="12" t="s">
        <v>36</v>
      </c>
      <c r="T11" s="12" t="s">
        <v>23</v>
      </c>
      <c r="U11" s="12" t="s">
        <v>12</v>
      </c>
      <c r="V11" s="12" t="s">
        <v>13</v>
      </c>
      <c r="W11" s="13" t="s">
        <v>18</v>
      </c>
      <c r="X11" s="11" t="s">
        <v>14</v>
      </c>
      <c r="Y11" s="12" t="s">
        <v>15</v>
      </c>
      <c r="Z11" s="13" t="s">
        <v>19</v>
      </c>
      <c r="AA11" s="21" t="s">
        <v>16</v>
      </c>
      <c r="AB11" s="12" t="s">
        <v>24</v>
      </c>
      <c r="AC11" s="13" t="s">
        <v>20</v>
      </c>
      <c r="AD11" s="9"/>
      <c r="AE11" s="20" t="s">
        <v>47</v>
      </c>
      <c r="AF11" s="45" t="s">
        <v>35</v>
      </c>
    </row>
    <row r="12" spans="1:32" ht="69.7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"/>
      <c r="P12" s="2"/>
      <c r="Q12" s="2"/>
      <c r="R12" s="2"/>
      <c r="S12" s="2"/>
      <c r="T12" s="2"/>
      <c r="U12" s="2"/>
      <c r="V12" s="2"/>
      <c r="W12" s="39"/>
      <c r="X12" s="40"/>
      <c r="Y12" s="2"/>
      <c r="Z12" s="39"/>
      <c r="AA12" s="44"/>
      <c r="AB12" s="2"/>
      <c r="AC12" s="39"/>
      <c r="AD12" s="10"/>
      <c r="AE12" s="87">
        <f>(AC12+Z12+W12)/3</f>
        <v>0</v>
      </c>
      <c r="AF12" s="88">
        <f>AE12*S12</f>
        <v>0</v>
      </c>
    </row>
    <row r="13" spans="1:32" ht="71.2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"/>
      <c r="P13" s="2"/>
      <c r="Q13" s="2"/>
      <c r="R13" s="2"/>
      <c r="S13" s="2"/>
      <c r="T13" s="2"/>
      <c r="U13" s="2"/>
      <c r="V13" s="2"/>
      <c r="W13" s="39"/>
      <c r="X13" s="40"/>
      <c r="Y13" s="2"/>
      <c r="Z13" s="39"/>
      <c r="AA13" s="44"/>
      <c r="AB13" s="2"/>
      <c r="AC13" s="39"/>
      <c r="AD13" s="10"/>
      <c r="AE13" s="89">
        <f>(W13+Z13+AC13)/3</f>
        <v>0</v>
      </c>
      <c r="AF13" s="90">
        <f>AE13*S13</f>
        <v>0</v>
      </c>
    </row>
    <row r="14" spans="1:32" ht="70.5" customHeight="1" thickBo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8"/>
      <c r="Q14" s="18"/>
      <c r="R14" s="18"/>
      <c r="S14" s="18"/>
      <c r="T14" s="18"/>
      <c r="U14" s="18"/>
      <c r="V14" s="18"/>
      <c r="W14" s="41"/>
      <c r="X14" s="43"/>
      <c r="Y14" s="18"/>
      <c r="Z14" s="41"/>
      <c r="AA14" s="42"/>
      <c r="AB14" s="18"/>
      <c r="AC14" s="41"/>
      <c r="AD14" s="10"/>
      <c r="AE14" s="89">
        <f>(W14+Z14+AC14)/3</f>
        <v>0</v>
      </c>
      <c r="AF14" s="90">
        <f>AE14*S14</f>
        <v>0</v>
      </c>
    </row>
    <row r="15" ht="13.5" thickBot="1"/>
    <row r="16" spans="15:32" ht="55.5" customHeight="1" thickBot="1">
      <c r="O16" s="54" t="s">
        <v>49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91"/>
      <c r="AB16" s="78" t="s">
        <v>42</v>
      </c>
      <c r="AC16" s="79"/>
      <c r="AE16" s="38">
        <f>SUM(AE12:AE15)</f>
        <v>0</v>
      </c>
      <c r="AF16" s="37">
        <f>SUM(AF12:AF15)</f>
        <v>0</v>
      </c>
    </row>
    <row r="20" ht="12.75">
      <c r="P20" s="3"/>
    </row>
    <row r="23" spans="16:29" ht="87.75" customHeight="1">
      <c r="P23" s="52"/>
      <c r="Y23" s="54"/>
      <c r="Z23" s="54"/>
      <c r="AA23" s="54"/>
      <c r="AB23" s="54"/>
      <c r="AC23" s="54"/>
    </row>
    <row r="27" spans="16:29" ht="12.75">
      <c r="P27" s="51"/>
      <c r="Y27" s="53"/>
      <c r="Z27" s="53"/>
      <c r="AA27" s="53"/>
      <c r="AB27" s="53"/>
      <c r="AC27" s="53"/>
    </row>
    <row r="28" spans="16:29" ht="12.75">
      <c r="P28" s="51"/>
      <c r="Y28" s="53"/>
      <c r="Z28" s="53"/>
      <c r="AA28" s="53"/>
      <c r="AB28" s="53"/>
      <c r="AC28" s="53"/>
    </row>
  </sheetData>
  <sheetProtection/>
  <mergeCells count="27">
    <mergeCell ref="O16:AA16"/>
    <mergeCell ref="U9:W9"/>
    <mergeCell ref="U10:W10"/>
    <mergeCell ref="AB16:AC16"/>
    <mergeCell ref="O7:P7"/>
    <mergeCell ref="O5:P5"/>
    <mergeCell ref="O6:P6"/>
    <mergeCell ref="Q7:R7"/>
    <mergeCell ref="X9:Z9"/>
    <mergeCell ref="X10:Z10"/>
    <mergeCell ref="AA9:AC9"/>
    <mergeCell ref="AA10:AC10"/>
    <mergeCell ref="AE9:AF10"/>
    <mergeCell ref="AE6:AF6"/>
    <mergeCell ref="AE7:AF7"/>
    <mergeCell ref="O2:P2"/>
    <mergeCell ref="AE4:AF4"/>
    <mergeCell ref="Q2:R2"/>
    <mergeCell ref="O4:R4"/>
    <mergeCell ref="Q5:R5"/>
    <mergeCell ref="Y23:AC23"/>
    <mergeCell ref="Y27:AC27"/>
    <mergeCell ref="Y28:AC28"/>
    <mergeCell ref="Q6:R6"/>
    <mergeCell ref="W2:AF2"/>
    <mergeCell ref="U2:V2"/>
    <mergeCell ref="AE5:AF5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46" r:id="rId1"/>
  <headerFooter>
    <oddHeader>&amp;C&amp;"Arial,Negrito"&amp;UMAPA COMPARATIVO - AQUISIÇÃO DE MATERIAL DE CONSUMO / PERMANENTE&amp;R&amp;P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5"/>
  <sheetViews>
    <sheetView tabSelected="1" zoomScale="75" zoomScaleNormal="75" zoomScalePageLayoutView="0" workbookViewId="0" topLeftCell="O1">
      <selection activeCell="Y25" sqref="Y25:AC25"/>
    </sheetView>
  </sheetViews>
  <sheetFormatPr defaultColWidth="9.140625" defaultRowHeight="12.75"/>
  <cols>
    <col min="1" max="1" width="10.421875" style="0" hidden="1" customWidth="1"/>
    <col min="2" max="2" width="9.140625" style="0" hidden="1" customWidth="1"/>
    <col min="3" max="3" width="13.57421875" style="0" hidden="1" customWidth="1"/>
    <col min="4" max="4" width="17.8515625" style="0" hidden="1" customWidth="1"/>
    <col min="5" max="6" width="13.57421875" style="0" hidden="1" customWidth="1"/>
    <col min="7" max="7" width="17.28125" style="0" hidden="1" customWidth="1"/>
    <col min="8" max="8" width="18.28125" style="0" hidden="1" customWidth="1"/>
    <col min="9" max="10" width="9.140625" style="0" hidden="1" customWidth="1"/>
    <col min="11" max="11" width="13.8515625" style="0" hidden="1" customWidth="1"/>
    <col min="12" max="12" width="19.00390625" style="0" hidden="1" customWidth="1"/>
    <col min="13" max="14" width="13.00390625" style="0" hidden="1" customWidth="1"/>
    <col min="15" max="15" width="10.140625" style="0" customWidth="1"/>
    <col min="16" max="16" width="15.57421875" style="0" customWidth="1"/>
    <col min="17" max="17" width="20.28125" style="0" customWidth="1"/>
    <col min="18" max="18" width="18.57421875" style="0" customWidth="1"/>
    <col min="19" max="19" width="17.00390625" style="0" customWidth="1"/>
    <col min="20" max="20" width="19.421875" style="0" customWidth="1"/>
    <col min="21" max="21" width="12.421875" style="0" customWidth="1"/>
    <col min="22" max="22" width="12.28125" style="0" customWidth="1"/>
    <col min="23" max="23" width="15.7109375" style="0" customWidth="1"/>
    <col min="24" max="24" width="12.421875" style="0" customWidth="1"/>
    <col min="25" max="25" width="12.28125" style="0" customWidth="1"/>
    <col min="26" max="26" width="15.7109375" style="0" customWidth="1"/>
    <col min="27" max="27" width="12.421875" style="0" customWidth="1"/>
    <col min="28" max="28" width="12.28125" style="0" customWidth="1"/>
    <col min="29" max="29" width="15.7109375" style="0" customWidth="1"/>
    <col min="30" max="30" width="3.00390625" style="0" customWidth="1"/>
    <col min="31" max="31" width="19.28125" style="0" customWidth="1"/>
    <col min="32" max="32" width="18.421875" style="0" customWidth="1"/>
    <col min="33" max="33" width="2.8515625" style="0" customWidth="1"/>
    <col min="34" max="34" width="14.28125" style="10" customWidth="1"/>
    <col min="35" max="35" width="9.140625" style="10" customWidth="1"/>
  </cols>
  <sheetData>
    <row r="2" spans="15:32" ht="12.75">
      <c r="O2" s="73" t="s">
        <v>27</v>
      </c>
      <c r="P2" s="73"/>
      <c r="Q2" s="74"/>
      <c r="R2" s="74"/>
      <c r="S2" s="74"/>
      <c r="T2" s="74"/>
      <c r="U2" s="59" t="s">
        <v>28</v>
      </c>
      <c r="V2" s="60"/>
      <c r="W2" s="56"/>
      <c r="X2" s="57"/>
      <c r="Y2" s="57"/>
      <c r="Z2" s="57"/>
      <c r="AA2" s="57"/>
      <c r="AB2" s="57"/>
      <c r="AC2" s="57"/>
      <c r="AD2" s="57"/>
      <c r="AE2" s="57"/>
      <c r="AF2" s="58"/>
    </row>
    <row r="3" spans="15:32" ht="12.75">
      <c r="O3" s="5"/>
      <c r="P3" s="5"/>
      <c r="Q3" s="5"/>
      <c r="R3" s="5"/>
      <c r="U3" s="6"/>
      <c r="V3" s="5"/>
      <c r="W3" s="5"/>
      <c r="X3" s="5"/>
      <c r="Y3" s="5"/>
      <c r="Z3" s="4"/>
      <c r="AA3" s="4"/>
      <c r="AB3" s="4"/>
      <c r="AC3" s="5"/>
      <c r="AD3" s="4"/>
      <c r="AE3" s="4"/>
      <c r="AF3" s="4"/>
    </row>
    <row r="4" spans="15:32" ht="12.75" customHeight="1">
      <c r="O4" s="73" t="s">
        <v>29</v>
      </c>
      <c r="P4" s="73"/>
      <c r="Q4" s="73"/>
      <c r="R4" s="73"/>
      <c r="S4" s="73"/>
      <c r="T4" s="73"/>
      <c r="U4" s="7"/>
      <c r="V4" s="7"/>
      <c r="W4" s="7"/>
      <c r="X4" s="7"/>
      <c r="Y4" s="7"/>
      <c r="Z4" s="7"/>
      <c r="AA4" s="7"/>
      <c r="AB4" s="7"/>
      <c r="AC4" s="7"/>
      <c r="AD4" s="4"/>
      <c r="AE4" s="59" t="s">
        <v>30</v>
      </c>
      <c r="AF4" s="60"/>
    </row>
    <row r="5" spans="15:32" ht="12.75">
      <c r="O5" s="80" t="s">
        <v>31</v>
      </c>
      <c r="P5" s="80"/>
      <c r="Q5" s="55"/>
      <c r="R5" s="55"/>
      <c r="S5" s="55"/>
      <c r="T5" s="55"/>
      <c r="U5" s="7"/>
      <c r="V5" s="7"/>
      <c r="W5" s="7"/>
      <c r="X5" s="7"/>
      <c r="Y5" s="7"/>
      <c r="Z5" s="7"/>
      <c r="AA5" s="7"/>
      <c r="AB5" s="7"/>
      <c r="AC5" s="7"/>
      <c r="AD5" s="4"/>
      <c r="AE5" s="61"/>
      <c r="AF5" s="62"/>
    </row>
    <row r="6" spans="15:32" ht="12.75">
      <c r="O6" s="81" t="s">
        <v>32</v>
      </c>
      <c r="P6" s="81"/>
      <c r="Q6" s="55"/>
      <c r="R6" s="55"/>
      <c r="S6" s="55"/>
      <c r="T6" s="55"/>
      <c r="U6" s="7"/>
      <c r="V6" s="7"/>
      <c r="W6" s="7"/>
      <c r="X6" s="7"/>
      <c r="Y6" s="7"/>
      <c r="Z6" s="7"/>
      <c r="AA6" s="7"/>
      <c r="AB6" s="7"/>
      <c r="AC6" s="7"/>
      <c r="AD6" s="4"/>
      <c r="AE6" s="59" t="s">
        <v>33</v>
      </c>
      <c r="AF6" s="60"/>
    </row>
    <row r="7" spans="15:32" ht="12.75">
      <c r="O7" s="73" t="s">
        <v>34</v>
      </c>
      <c r="P7" s="73"/>
      <c r="Q7" s="74"/>
      <c r="R7" s="74"/>
      <c r="S7" s="74"/>
      <c r="T7" s="74"/>
      <c r="U7" s="7"/>
      <c r="V7" s="7"/>
      <c r="W7" s="7"/>
      <c r="X7" s="7"/>
      <c r="Y7" s="7"/>
      <c r="Z7" s="7"/>
      <c r="AA7" s="7"/>
      <c r="AB7" s="7"/>
      <c r="AC7" s="7"/>
      <c r="AD7" s="4"/>
      <c r="AE7" s="71"/>
      <c r="AF7" s="72"/>
    </row>
    <row r="8" ht="13.5" thickBot="1"/>
    <row r="9" spans="21:35" ht="18" customHeight="1">
      <c r="U9" s="75" t="s">
        <v>37</v>
      </c>
      <c r="V9" s="63"/>
      <c r="W9" s="64"/>
      <c r="X9" s="75" t="s">
        <v>39</v>
      </c>
      <c r="Y9" s="63"/>
      <c r="Z9" s="64"/>
      <c r="AA9" s="63" t="s">
        <v>40</v>
      </c>
      <c r="AB9" s="63"/>
      <c r="AC9" s="64"/>
      <c r="AD9" s="8"/>
      <c r="AE9" s="83" t="s">
        <v>50</v>
      </c>
      <c r="AF9" s="85" t="s">
        <v>51</v>
      </c>
      <c r="AH9" s="82"/>
      <c r="AI9" s="82"/>
    </row>
    <row r="10" spans="21:35" ht="17.25" customHeight="1" thickBot="1">
      <c r="U10" s="76" t="s">
        <v>38</v>
      </c>
      <c r="V10" s="65"/>
      <c r="W10" s="66"/>
      <c r="X10" s="76" t="s">
        <v>38</v>
      </c>
      <c r="Y10" s="65"/>
      <c r="Z10" s="66"/>
      <c r="AA10" s="65" t="s">
        <v>38</v>
      </c>
      <c r="AB10" s="65"/>
      <c r="AC10" s="66"/>
      <c r="AD10" s="8"/>
      <c r="AE10" s="84"/>
      <c r="AF10" s="86"/>
      <c r="AH10" s="82"/>
      <c r="AI10" s="82"/>
    </row>
    <row r="11" spans="1:32" ht="51.75" thickBot="1">
      <c r="A11" s="11" t="s">
        <v>0</v>
      </c>
      <c r="B11" s="12" t="s">
        <v>25</v>
      </c>
      <c r="C11" s="12" t="s">
        <v>1</v>
      </c>
      <c r="D11" s="12" t="s">
        <v>21</v>
      </c>
      <c r="E11" s="12" t="s">
        <v>26</v>
      </c>
      <c r="F11" s="12" t="s">
        <v>22</v>
      </c>
      <c r="G11" s="12" t="s">
        <v>2</v>
      </c>
      <c r="H11" s="12" t="s">
        <v>3</v>
      </c>
      <c r="I11" s="12" t="s">
        <v>4</v>
      </c>
      <c r="J11" s="12" t="s">
        <v>5</v>
      </c>
      <c r="K11" s="12" t="s">
        <v>17</v>
      </c>
      <c r="L11" s="12" t="s">
        <v>6</v>
      </c>
      <c r="M11" s="12" t="s">
        <v>7</v>
      </c>
      <c r="N11" s="12" t="s">
        <v>8</v>
      </c>
      <c r="O11" s="12" t="s">
        <v>9</v>
      </c>
      <c r="P11" s="12" t="s">
        <v>10</v>
      </c>
      <c r="Q11" s="12" t="s">
        <v>48</v>
      </c>
      <c r="R11" s="12" t="s">
        <v>11</v>
      </c>
      <c r="S11" s="12" t="s">
        <v>36</v>
      </c>
      <c r="T11" s="12" t="s">
        <v>23</v>
      </c>
      <c r="U11" s="12" t="s">
        <v>12</v>
      </c>
      <c r="V11" s="12" t="s">
        <v>13</v>
      </c>
      <c r="W11" s="13" t="s">
        <v>18</v>
      </c>
      <c r="X11" s="11" t="s">
        <v>14</v>
      </c>
      <c r="Y11" s="12" t="s">
        <v>15</v>
      </c>
      <c r="Z11" s="13" t="s">
        <v>19</v>
      </c>
      <c r="AA11" s="21" t="s">
        <v>16</v>
      </c>
      <c r="AB11" s="12" t="s">
        <v>24</v>
      </c>
      <c r="AC11" s="13" t="s">
        <v>20</v>
      </c>
      <c r="AD11" s="9"/>
      <c r="AE11" s="20" t="s">
        <v>35</v>
      </c>
      <c r="AF11" s="33" t="s">
        <v>35</v>
      </c>
    </row>
    <row r="12" spans="1:32" ht="69.75" customHeight="1" thickBo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2"/>
      <c r="P12" s="2"/>
      <c r="Q12" s="2"/>
      <c r="R12" s="1"/>
      <c r="S12" s="24"/>
      <c r="T12" s="24"/>
      <c r="U12" s="24"/>
      <c r="V12" s="24"/>
      <c r="W12" s="25"/>
      <c r="X12" s="26"/>
      <c r="Y12" s="24"/>
      <c r="Z12" s="25"/>
      <c r="AA12" s="27"/>
      <c r="AB12" s="24"/>
      <c r="AC12" s="25"/>
      <c r="AD12" s="28"/>
      <c r="AE12" s="22">
        <f>((AC12+Z12+W12)/3)*S12</f>
        <v>0</v>
      </c>
      <c r="AF12" s="34">
        <f>AE12*S12</f>
        <v>0</v>
      </c>
    </row>
    <row r="13" spans="1:32" ht="71.25" customHeight="1" thickBo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2"/>
      <c r="P13" s="2"/>
      <c r="Q13" s="2"/>
      <c r="R13" s="2"/>
      <c r="S13" s="24"/>
      <c r="T13" s="24"/>
      <c r="U13" s="24"/>
      <c r="V13" s="24"/>
      <c r="W13" s="25"/>
      <c r="X13" s="26"/>
      <c r="Y13" s="24"/>
      <c r="Z13" s="25"/>
      <c r="AA13" s="27"/>
      <c r="AB13" s="24"/>
      <c r="AC13" s="25"/>
      <c r="AD13" s="28"/>
      <c r="AE13" s="23">
        <f>((W13+Z13+AC13)/3)*S13</f>
        <v>0</v>
      </c>
      <c r="AF13" s="34">
        <f>AE13*S13</f>
        <v>0</v>
      </c>
    </row>
    <row r="14" spans="1:32" ht="70.5" customHeight="1" thickBo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8"/>
      <c r="Q14" s="18"/>
      <c r="R14" s="19"/>
      <c r="S14" s="29"/>
      <c r="T14" s="29"/>
      <c r="U14" s="29"/>
      <c r="V14" s="29"/>
      <c r="W14" s="30"/>
      <c r="X14" s="31"/>
      <c r="Y14" s="29"/>
      <c r="Z14" s="30"/>
      <c r="AA14" s="32"/>
      <c r="AB14" s="29"/>
      <c r="AC14" s="30"/>
      <c r="AD14" s="28"/>
      <c r="AE14" s="23">
        <f>((W14+Z14+AC14)/3)*S14</f>
        <v>0</v>
      </c>
      <c r="AF14" s="34">
        <f>AE14*S14</f>
        <v>0</v>
      </c>
    </row>
    <row r="15" ht="13.5" thickBot="1">
      <c r="AF15" s="34"/>
    </row>
    <row r="16" spans="15:32" ht="47.25" customHeight="1" thickBot="1">
      <c r="O16" s="77" t="s">
        <v>43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B16" s="78" t="s">
        <v>42</v>
      </c>
      <c r="AC16" s="79"/>
      <c r="AE16" s="35">
        <f>SUM(AE12:AE15)</f>
        <v>0</v>
      </c>
      <c r="AF16" s="36">
        <f>SUM(AF12:AF15)</f>
        <v>0</v>
      </c>
    </row>
    <row r="20" ht="12.75">
      <c r="P20" s="3"/>
    </row>
    <row r="24" spans="16:29" ht="12.75">
      <c r="P24" s="53" t="s">
        <v>45</v>
      </c>
      <c r="Q24" s="53"/>
      <c r="R24" s="53"/>
      <c r="Y24" s="53"/>
      <c r="Z24" s="53"/>
      <c r="AA24" s="53"/>
      <c r="AB24" s="53"/>
      <c r="AC24" s="53"/>
    </row>
    <row r="25" spans="16:29" ht="12.75">
      <c r="P25" s="53" t="s">
        <v>44</v>
      </c>
      <c r="Q25" s="53"/>
      <c r="R25" s="53"/>
      <c r="Y25" s="53" t="s">
        <v>46</v>
      </c>
      <c r="Z25" s="53"/>
      <c r="AA25" s="53"/>
      <c r="AB25" s="53"/>
      <c r="AC25" s="53"/>
    </row>
  </sheetData>
  <sheetProtection/>
  <mergeCells count="30">
    <mergeCell ref="O16:Z16"/>
    <mergeCell ref="AH9:AI10"/>
    <mergeCell ref="AE9:AE10"/>
    <mergeCell ref="AF9:AF10"/>
    <mergeCell ref="P25:R25"/>
    <mergeCell ref="Y24:AC24"/>
    <mergeCell ref="Y25:AC25"/>
    <mergeCell ref="AB16:AC16"/>
    <mergeCell ref="X9:Z9"/>
    <mergeCell ref="X10:Z10"/>
    <mergeCell ref="Q6:T6"/>
    <mergeCell ref="W2:AF2"/>
    <mergeCell ref="U2:V2"/>
    <mergeCell ref="AE5:AF5"/>
    <mergeCell ref="P24:R24"/>
    <mergeCell ref="AA9:AC9"/>
    <mergeCell ref="AA10:AC10"/>
    <mergeCell ref="AE6:AF6"/>
    <mergeCell ref="AE7:AF7"/>
    <mergeCell ref="O2:P2"/>
    <mergeCell ref="AE4:AF4"/>
    <mergeCell ref="Q2:T2"/>
    <mergeCell ref="O4:T4"/>
    <mergeCell ref="Q5:T5"/>
    <mergeCell ref="U9:W9"/>
    <mergeCell ref="U10:W10"/>
    <mergeCell ref="O7:P7"/>
    <mergeCell ref="O5:P5"/>
    <mergeCell ref="O6:P6"/>
    <mergeCell ref="Q7:T7"/>
  </mergeCells>
  <printOptions/>
  <pageMargins left="0.1968503937007874" right="0.1968503937007874" top="0.1968503937007874" bottom="0.1968503937007874" header="0" footer="0"/>
  <pageSetup fitToHeight="0" fitToWidth="1" horizontalDpi="600" verticalDpi="600" orientation="landscape" paperSize="9" scale="50" r:id="rId1"/>
  <headerFooter>
    <oddHeader>&amp;C&amp;"Arial,Negrito"&amp;UMAPA COMPARATIVO - CONTRATAÇÃO DE SERVIÇO&amp;R&amp;P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IFSP</cp:lastModifiedBy>
  <cp:lastPrinted>2018-03-05T19:13:38Z</cp:lastPrinted>
  <dcterms:created xsi:type="dcterms:W3CDTF">2013-09-13T12:49:36Z</dcterms:created>
  <dcterms:modified xsi:type="dcterms:W3CDTF">2021-08-05T15:04:47Z</dcterms:modified>
  <cp:category/>
  <cp:version/>
  <cp:contentType/>
  <cp:contentStatus/>
</cp:coreProperties>
</file>